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383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<sst xmlns="http://schemas.openxmlformats.org/spreadsheetml/2006/main" count="146" uniqueCount="137">
  <si>
    <t>м. Нетішин</t>
  </si>
  <si>
    <t>Додаток 2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</si>
  <si>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</si>
  <si>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</si>
  <si>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</si>
  <si>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</si>
  <si>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</si>
  <si>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</si>
  <si>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</si>
  <si>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</si>
  <si>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</si>
  <si>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</si>
  <si>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</si>
  <si>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</si>
  <si>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</si>
  <si>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</si>
  <si>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</si>
  <si>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</si>
  <si>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</si>
  <si>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</si>
  <si>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</si>
  <si>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</si>
  <si>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</si>
  <si>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</si>
  <si>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</si>
  <si>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</si>
  <si>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</si>
  <si>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</si>
  <si>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</si>
  <si>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</si>
  <si>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</si>
  <si>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</si>
  <si>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</si>
  <si>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</si>
  <si>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</si>
  <si>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</si>
  <si>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090000</t>
  </si>
  <si>
    <t>Соціальний захист та соціальне забезпечення 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</si>
  <si>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</si>
  <si>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</si>
  <si>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</si>
  <si>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</si>
  <si>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</si>
  <si>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</si>
  <si>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</si>
  <si>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</si>
  <si>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</si>
  <si>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</si>
  <si>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</si>
  <si>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090214</t>
  </si>
  <si>
    <t>Пільги окремим категоріям громадян з послуг зв`язку 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</si>
  <si>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</si>
  <si>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</si>
  <si>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</si>
  <si>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090303</t>
  </si>
  <si>
    <t>Допомога на догляд за дитиною віком до 3 років </t>
  </si>
  <si>
    <t>090304</t>
  </si>
  <si>
    <t>Допомога при народженні дитини </t>
  </si>
  <si>
    <t>090305</t>
  </si>
  <si>
    <t>Допомога на дітей, над якими встановлено опіку чи піклування </t>
  </si>
  <si>
    <t>090306</t>
  </si>
  <si>
    <t>Допомога на дітей одиноким матерям </t>
  </si>
  <si>
    <t>090307</t>
  </si>
  <si>
    <t>Тимчасова державна допомога дітям </t>
  </si>
  <si>
    <t>090401</t>
  </si>
  <si>
    <t>Державна соціальна допомога малозабезпеченим сім`ям 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</si>
  <si>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</si>
  <si>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</si>
  <si>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090412</t>
  </si>
  <si>
    <t>Інші видатки на соціальний захист населення </t>
  </si>
  <si>
    <t>090417</t>
  </si>
  <si>
    <t>Витрати на поховання учасників бойових дій та інвалідів війни </t>
  </si>
  <si>
    <t>090802</t>
  </si>
  <si>
    <t>Інші програми соціального захисту дітей </t>
  </si>
  <si>
    <t>091101</t>
  </si>
  <si>
    <t>Утримання центрів соціальних служб для сім`ї, дітей та молоді </t>
  </si>
  <si>
    <t>091106</t>
  </si>
  <si>
    <t>Інші видатки </t>
  </si>
  <si>
    <t>091204</t>
  </si>
  <si>
    <t>Територіальні центри соціального обслуговування (надання соціальних послуг) 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</si>
  <si>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</si>
  <si>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</si>
  <si>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091206</t>
  </si>
  <si>
    <t>Центри соціальної реабілітації дітей - інвалідів, центри професійної реабілітації інвалідів 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</si>
  <si>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</si>
  <si>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</si>
  <si>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091209</t>
  </si>
  <si>
    <t>Фінансова підтримка громадських організацій інвалідів і ветеранів </t>
  </si>
  <si>
    <t>091300</t>
  </si>
  <si>
    <t>Державна соціальна допомога інвалідам з дитинства та дітям-інвалідам </t>
  </si>
  <si>
    <t>091304</t>
  </si>
  <si>
    <t>Встановлення телефонів інвалідам I та II груп </t>
  </si>
  <si>
    <t>110000</t>
  </si>
  <si>
    <t>Культура і мистецтво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</si>
  <si>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</si>
  <si>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</si>
  <si>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</si>
  <si>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</si>
  <si>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</si>
  <si>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</si>
  <si>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</si>
  <si>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</si>
  <si>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</si>
  <si>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</si>
  <si>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130000</t>
  </si>
  <si>
    <t>Фізична культура і спорт </t>
  </si>
  <si>
    <t>130102</t>
  </si>
  <si>
    <t>Проведення навчально-тренувальних зборів і змагань </t>
  </si>
  <si>
    <t>160000</t>
  </si>
  <si>
    <t>Сільське і лісове господарство, рибне господарство та мисливство </t>
  </si>
  <si>
    <t>160101</t>
  </si>
  <si>
    <t>Землеустрій </t>
  </si>
  <si>
    <t>170000</t>
  </si>
  <si>
    <t>Транспорт, дорожнє господарство, зв`язок, телекомунікації та інформатика </t>
  </si>
  <si>
    <t>170102</t>
  </si>
  <si>
    <t>Компенсаційні виплати на пільговий проїзд автомобільним транспортом окремим категоріям громадян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</si>
  <si>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</si>
  <si>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</si>
  <si>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</si>
  <si>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</si>
  <si>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</si>
  <si>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Разом видатків</t>
  </si>
  <si>
    <t>Між бюджетні трансферти</t>
  </si>
  <si>
    <t>Субвенції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</si>
  <si>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</si>
  <si>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 </t>
  </si>
  <si>
    <t>Всього видатків</t>
  </si>
  <si>
    <t>Секретар міської ради</t>
  </si>
  <si>
    <t>М.М.Степаненко</t>
  </si>
  <si>
    <t>Нетішинської міської ради VІ скликання</t>
  </si>
  <si>
    <t>Зміни до видатків бюджету  міста Нетішин на 2013 рік</t>
  </si>
  <si>
    <t>Погоджено:</t>
  </si>
  <si>
    <t xml:space="preserve">Начальник фінансового управління </t>
  </si>
  <si>
    <t>В.Ф.Кравчук</t>
  </si>
  <si>
    <t>виконавчого комітету міської ради</t>
  </si>
  <si>
    <t xml:space="preserve">до рішення  п"ятдесят другої сесії </t>
  </si>
  <si>
    <t xml:space="preserve">24.12.2013 №52/1127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</si>
</sst>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9">
      <selection activeCell="L4" sqref="L4"/>
    </sheetView>
  </sheetViews>
  <sheetFormatPr defaultColWidth="9.00390625" defaultRowHeight="12.75"/>
  <cols>
    <col min="2" max="2" width="39.00390625" style="0" customWidth="1"/>
    <col min="3" max="3" width="10.125" style="0" bestFit="1" customWidth="1"/>
    <col min="4" max="4" width="9.625" style="0" bestFit="1" customWidth="1"/>
    <col min="5" max="5" width="11.00390625" style="0" customWidth="1"/>
    <col min="6" max="8" width="9.25390625" style="0" bestFit="1" customWidth="1"/>
    <col min="9" max="9" width="11.00390625" style="0" customWidth="1"/>
    <col min="10" max="11" width="9.25390625" style="0" bestFit="1" customWidth="1"/>
    <col min="12" max="12" width="15.75390625" style="0" customWidth="1"/>
    <col min="13" max="13" width="10.125" style="0" bestFit="1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135</v>
      </c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129</v>
      </c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 t="s">
        <v>136</v>
      </c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8" t="s">
        <v>130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18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" t="s">
        <v>3</v>
      </c>
    </row>
    <row r="9" spans="1:13" ht="12.75">
      <c r="A9" s="20" t="s">
        <v>4</v>
      </c>
      <c r="B9" s="21" t="s">
        <v>5</v>
      </c>
      <c r="C9" s="21" t="s">
        <v>6</v>
      </c>
      <c r="D9" s="21"/>
      <c r="E9" s="21"/>
      <c r="F9" s="21" t="s">
        <v>11</v>
      </c>
      <c r="G9" s="21"/>
      <c r="H9" s="21"/>
      <c r="I9" s="21"/>
      <c r="J9" s="21"/>
      <c r="K9" s="21"/>
      <c r="L9" s="21"/>
      <c r="M9" s="22" t="s">
        <v>16</v>
      </c>
    </row>
    <row r="10" spans="1:13" ht="12.75">
      <c r="A10" s="21"/>
      <c r="B10" s="21"/>
      <c r="C10" s="21" t="s">
        <v>7</v>
      </c>
      <c r="D10" s="21" t="s">
        <v>8</v>
      </c>
      <c r="E10" s="21"/>
      <c r="F10" s="21" t="s">
        <v>7</v>
      </c>
      <c r="G10" s="21" t="s">
        <v>12</v>
      </c>
      <c r="H10" s="21" t="s">
        <v>8</v>
      </c>
      <c r="I10" s="21"/>
      <c r="J10" s="21" t="s">
        <v>13</v>
      </c>
      <c r="K10" s="21" t="s">
        <v>8</v>
      </c>
      <c r="L10" s="21"/>
      <c r="M10" s="21"/>
    </row>
    <row r="11" spans="1:13" ht="12.75">
      <c r="A11" s="21"/>
      <c r="B11" s="21"/>
      <c r="C11" s="21"/>
      <c r="D11" s="21" t="s">
        <v>9</v>
      </c>
      <c r="E11" s="21" t="s">
        <v>10</v>
      </c>
      <c r="F11" s="21"/>
      <c r="G11" s="21"/>
      <c r="H11" s="21" t="s">
        <v>9</v>
      </c>
      <c r="I11" s="21" t="s">
        <v>10</v>
      </c>
      <c r="J11" s="21"/>
      <c r="K11" s="21" t="s">
        <v>14</v>
      </c>
      <c r="L11" s="6" t="s">
        <v>8</v>
      </c>
      <c r="M11" s="21"/>
    </row>
    <row r="12" spans="1:13" ht="58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5" t="s">
        <v>15</v>
      </c>
      <c r="M12" s="21"/>
    </row>
    <row r="13" spans="1:13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7" t="s">
        <v>17</v>
      </c>
    </row>
    <row r="14" spans="1:13" ht="12.75">
      <c r="A14" s="8" t="s">
        <v>18</v>
      </c>
      <c r="B14" s="9" t="s">
        <v>19</v>
      </c>
      <c r="C14" s="10">
        <v>402903.17</v>
      </c>
      <c r="D14" s="10">
        <v>311757.58</v>
      </c>
      <c r="E14" s="10">
        <v>-26287.92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/>
      <c r="M14" s="11">
        <f aca="true" t="shared" si="0" ref="M14:M45">C14+F14</f>
        <v>402903.17</v>
      </c>
    </row>
    <row r="15" spans="1:13" ht="12.75">
      <c r="A15" s="12" t="s">
        <v>20</v>
      </c>
      <c r="B15" s="13" t="s">
        <v>21</v>
      </c>
      <c r="C15" s="14">
        <v>402903.17</v>
      </c>
      <c r="D15" s="14">
        <v>311757.58</v>
      </c>
      <c r="E15" s="14">
        <v>-26287.92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/>
      <c r="M15" s="15">
        <f t="shared" si="0"/>
        <v>402903.17</v>
      </c>
    </row>
    <row r="16" spans="1:13" ht="12.75">
      <c r="A16" s="8" t="s">
        <v>22</v>
      </c>
      <c r="B16" s="9" t="s">
        <v>23</v>
      </c>
      <c r="C16" s="10">
        <v>-2726</v>
      </c>
      <c r="D16" s="10">
        <v>35753.8</v>
      </c>
      <c r="E16" s="10">
        <v>-47450.11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/>
      <c r="M16" s="11">
        <f t="shared" si="0"/>
        <v>-2726</v>
      </c>
    </row>
    <row r="17" spans="1:13" ht="12.75">
      <c r="A17" s="12" t="s">
        <v>24</v>
      </c>
      <c r="B17" s="13" t="s">
        <v>25</v>
      </c>
      <c r="C17" s="14">
        <v>-14894</v>
      </c>
      <c r="D17" s="14">
        <v>-4967</v>
      </c>
      <c r="E17" s="14">
        <v>-45401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/>
      <c r="M17" s="15">
        <f t="shared" si="0"/>
        <v>-14894</v>
      </c>
    </row>
    <row r="18" spans="1:13" ht="38.25">
      <c r="A18" s="12" t="s">
        <v>26</v>
      </c>
      <c r="B18" s="13" t="s">
        <v>27</v>
      </c>
      <c r="C18" s="14">
        <v>-49412.8</v>
      </c>
      <c r="D18" s="14">
        <v>-16800</v>
      </c>
      <c r="E18" s="14">
        <v>-2049.11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/>
      <c r="M18" s="15">
        <f t="shared" si="0"/>
        <v>-49412.8</v>
      </c>
    </row>
    <row r="19" spans="1:13" ht="25.5">
      <c r="A19" s="12" t="s">
        <v>28</v>
      </c>
      <c r="B19" s="13" t="s">
        <v>29</v>
      </c>
      <c r="C19" s="14">
        <v>36036.8</v>
      </c>
      <c r="D19" s="14">
        <v>39542.8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/>
      <c r="M19" s="15">
        <f t="shared" si="0"/>
        <v>36036.8</v>
      </c>
    </row>
    <row r="20" spans="1:13" ht="25.5">
      <c r="A20" s="12" t="s">
        <v>30</v>
      </c>
      <c r="B20" s="13" t="s">
        <v>31</v>
      </c>
      <c r="C20" s="14">
        <v>447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/>
      <c r="M20" s="15">
        <f t="shared" si="0"/>
        <v>447</v>
      </c>
    </row>
    <row r="21" spans="1:13" ht="25.5">
      <c r="A21" s="12" t="s">
        <v>32</v>
      </c>
      <c r="B21" s="13" t="s">
        <v>33</v>
      </c>
      <c r="C21" s="14">
        <v>15655</v>
      </c>
      <c r="D21" s="14">
        <v>10978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/>
      <c r="M21" s="15">
        <f t="shared" si="0"/>
        <v>15655</v>
      </c>
    </row>
    <row r="22" spans="1:13" ht="25.5">
      <c r="A22" s="12" t="s">
        <v>34</v>
      </c>
      <c r="B22" s="13" t="s">
        <v>35</v>
      </c>
      <c r="C22" s="14">
        <v>9442</v>
      </c>
      <c r="D22" s="14">
        <v>7000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/>
      <c r="M22" s="15">
        <f t="shared" si="0"/>
        <v>9442</v>
      </c>
    </row>
    <row r="23" spans="1:13" ht="25.5">
      <c r="A23" s="8" t="s">
        <v>36</v>
      </c>
      <c r="B23" s="9" t="s">
        <v>37</v>
      </c>
      <c r="C23" s="10">
        <v>-94901.17</v>
      </c>
      <c r="D23" s="10">
        <v>25173</v>
      </c>
      <c r="E23" s="10">
        <v>-3617.73</v>
      </c>
      <c r="F23" s="10">
        <v>32080</v>
      </c>
      <c r="G23" s="10">
        <v>0</v>
      </c>
      <c r="H23" s="10">
        <v>0</v>
      </c>
      <c r="I23" s="10">
        <v>0</v>
      </c>
      <c r="J23" s="10">
        <v>32080</v>
      </c>
      <c r="K23" s="10">
        <v>32080</v>
      </c>
      <c r="L23" s="10"/>
      <c r="M23" s="11">
        <f t="shared" si="0"/>
        <v>-62821.17</v>
      </c>
    </row>
    <row r="24" spans="1:13" ht="76.5">
      <c r="A24" s="12" t="s">
        <v>38</v>
      </c>
      <c r="B24" s="13" t="s">
        <v>39</v>
      </c>
      <c r="C24" s="14">
        <v>-20000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/>
      <c r="M24" s="15">
        <f t="shared" si="0"/>
        <v>-20000</v>
      </c>
    </row>
    <row r="25" spans="1:13" ht="76.5">
      <c r="A25" s="12" t="s">
        <v>40</v>
      </c>
      <c r="B25" s="13" t="s">
        <v>39</v>
      </c>
      <c r="C25" s="14">
        <v>-7015.93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/>
      <c r="M25" s="15">
        <f t="shared" si="0"/>
        <v>-7015.93</v>
      </c>
    </row>
    <row r="26" spans="1:13" ht="89.25">
      <c r="A26" s="12" t="s">
        <v>41</v>
      </c>
      <c r="B26" s="13" t="s">
        <v>42</v>
      </c>
      <c r="C26" s="14">
        <v>-20000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/>
      <c r="M26" s="15">
        <f t="shared" si="0"/>
        <v>-20000</v>
      </c>
    </row>
    <row r="27" spans="1:13" ht="76.5">
      <c r="A27" s="12" t="s">
        <v>43</v>
      </c>
      <c r="B27" s="13" t="s">
        <v>44</v>
      </c>
      <c r="C27" s="14">
        <v>-13000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/>
      <c r="M27" s="15">
        <f t="shared" si="0"/>
        <v>-13000</v>
      </c>
    </row>
    <row r="28" spans="1:13" ht="76.5">
      <c r="A28" s="12" t="s">
        <v>45</v>
      </c>
      <c r="B28" s="13" t="s">
        <v>46</v>
      </c>
      <c r="C28" s="14">
        <v>-1265.4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/>
      <c r="M28" s="15">
        <f t="shared" si="0"/>
        <v>-1265.4</v>
      </c>
    </row>
    <row r="29" spans="1:13" ht="76.5">
      <c r="A29" s="12" t="s">
        <v>47</v>
      </c>
      <c r="B29" s="13" t="s">
        <v>48</v>
      </c>
      <c r="C29" s="14">
        <v>-15000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/>
      <c r="M29" s="15">
        <f t="shared" si="0"/>
        <v>-15000</v>
      </c>
    </row>
    <row r="30" spans="1:13" ht="25.5">
      <c r="A30" s="12" t="s">
        <v>49</v>
      </c>
      <c r="B30" s="13" t="s">
        <v>50</v>
      </c>
      <c r="C30" s="14">
        <v>6000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/>
      <c r="M30" s="15">
        <f t="shared" si="0"/>
        <v>6000</v>
      </c>
    </row>
    <row r="31" spans="1:13" ht="89.25">
      <c r="A31" s="12" t="s">
        <v>51</v>
      </c>
      <c r="B31" s="13" t="s">
        <v>52</v>
      </c>
      <c r="C31" s="14">
        <v>53000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/>
      <c r="M31" s="15">
        <f t="shared" si="0"/>
        <v>53000</v>
      </c>
    </row>
    <row r="32" spans="1:13" ht="89.25">
      <c r="A32" s="12" t="s">
        <v>53</v>
      </c>
      <c r="B32" s="13" t="s">
        <v>52</v>
      </c>
      <c r="C32" s="14">
        <v>-297.13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/>
      <c r="M32" s="15">
        <f t="shared" si="0"/>
        <v>-297.13</v>
      </c>
    </row>
    <row r="33" spans="1:13" ht="25.5">
      <c r="A33" s="12" t="s">
        <v>54</v>
      </c>
      <c r="B33" s="13" t="s">
        <v>55</v>
      </c>
      <c r="C33" s="14">
        <v>51220.42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/>
      <c r="M33" s="15">
        <f t="shared" si="0"/>
        <v>51220.42</v>
      </c>
    </row>
    <row r="34" spans="1:13" ht="12.75">
      <c r="A34" s="12" t="s">
        <v>56</v>
      </c>
      <c r="B34" s="13" t="s">
        <v>57</v>
      </c>
      <c r="C34" s="14">
        <v>325415.56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/>
      <c r="M34" s="15">
        <f t="shared" si="0"/>
        <v>325415.56</v>
      </c>
    </row>
    <row r="35" spans="1:13" ht="25.5">
      <c r="A35" s="12" t="s">
        <v>58</v>
      </c>
      <c r="B35" s="13" t="s">
        <v>59</v>
      </c>
      <c r="C35" s="14">
        <v>-51952.58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/>
      <c r="M35" s="15">
        <f t="shared" si="0"/>
        <v>-51952.58</v>
      </c>
    </row>
    <row r="36" spans="1:13" ht="12.75">
      <c r="A36" s="12" t="s">
        <v>60</v>
      </c>
      <c r="B36" s="13" t="s">
        <v>61</v>
      </c>
      <c r="C36" s="14">
        <v>-291609.3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/>
      <c r="M36" s="15">
        <f t="shared" si="0"/>
        <v>-291609.3</v>
      </c>
    </row>
    <row r="37" spans="1:13" ht="12.75">
      <c r="A37" s="12" t="s">
        <v>62</v>
      </c>
      <c r="B37" s="13" t="s">
        <v>63</v>
      </c>
      <c r="C37" s="14">
        <v>-10000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/>
      <c r="M37" s="15">
        <f t="shared" si="0"/>
        <v>-10000</v>
      </c>
    </row>
    <row r="38" spans="1:13" ht="25.5">
      <c r="A38" s="12" t="s">
        <v>64</v>
      </c>
      <c r="B38" s="13" t="s">
        <v>65</v>
      </c>
      <c r="C38" s="14">
        <v>-107592.62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/>
      <c r="M38" s="15">
        <f t="shared" si="0"/>
        <v>-107592.62</v>
      </c>
    </row>
    <row r="39" spans="1:13" ht="38.25">
      <c r="A39" s="12" t="s">
        <v>66</v>
      </c>
      <c r="B39" s="13" t="s">
        <v>67</v>
      </c>
      <c r="C39" s="14">
        <v>-4415.54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/>
      <c r="M39" s="15">
        <f t="shared" si="0"/>
        <v>-4415.54</v>
      </c>
    </row>
    <row r="40" spans="1:13" ht="12.75">
      <c r="A40" s="12" t="s">
        <v>68</v>
      </c>
      <c r="B40" s="13" t="s">
        <v>69</v>
      </c>
      <c r="C40" s="14">
        <v>12987.24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/>
      <c r="M40" s="15">
        <f t="shared" si="0"/>
        <v>12987.24</v>
      </c>
    </row>
    <row r="41" spans="1:13" ht="25.5">
      <c r="A41" s="12" t="s">
        <v>70</v>
      </c>
      <c r="B41" s="13" t="s">
        <v>71</v>
      </c>
      <c r="C41" s="14">
        <v>-84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/>
      <c r="M41" s="15">
        <f t="shared" si="0"/>
        <v>-84</v>
      </c>
    </row>
    <row r="42" spans="1:13" ht="12.75">
      <c r="A42" s="12" t="s">
        <v>72</v>
      </c>
      <c r="B42" s="13" t="s">
        <v>73</v>
      </c>
      <c r="C42" s="14">
        <v>2000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/>
      <c r="M42" s="15">
        <f t="shared" si="0"/>
        <v>2000</v>
      </c>
    </row>
    <row r="43" spans="1:13" ht="25.5">
      <c r="A43" s="12" t="s">
        <v>74</v>
      </c>
      <c r="B43" s="13" t="s">
        <v>75</v>
      </c>
      <c r="C43" s="14">
        <v>20559</v>
      </c>
      <c r="D43" s="14">
        <v>16264</v>
      </c>
      <c r="E43" s="14">
        <v>3.44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/>
      <c r="M43" s="15">
        <f t="shared" si="0"/>
        <v>20559</v>
      </c>
    </row>
    <row r="44" spans="1:13" ht="12.75">
      <c r="A44" s="12" t="s">
        <v>76</v>
      </c>
      <c r="B44" s="13" t="s">
        <v>77</v>
      </c>
      <c r="C44" s="14">
        <v>4465</v>
      </c>
      <c r="D44" s="14">
        <v>3409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/>
      <c r="M44" s="15">
        <f t="shared" si="0"/>
        <v>4465</v>
      </c>
    </row>
    <row r="45" spans="1:13" ht="25.5">
      <c r="A45" s="12" t="s">
        <v>78</v>
      </c>
      <c r="B45" s="13" t="s">
        <v>79</v>
      </c>
      <c r="C45" s="14">
        <v>1500</v>
      </c>
      <c r="D45" s="14">
        <v>1500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/>
      <c r="M45" s="15">
        <f t="shared" si="0"/>
        <v>1500</v>
      </c>
    </row>
    <row r="46" spans="1:13" ht="76.5">
      <c r="A46" s="12" t="s">
        <v>80</v>
      </c>
      <c r="B46" s="13" t="s">
        <v>81</v>
      </c>
      <c r="C46" s="14">
        <v>-1782.28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/>
      <c r="M46" s="15">
        <f aca="true" t="shared" si="1" ref="M46:M71">C46+F46</f>
        <v>-1782.28</v>
      </c>
    </row>
    <row r="47" spans="1:13" ht="25.5">
      <c r="A47" s="12" t="s">
        <v>82</v>
      </c>
      <c r="B47" s="13" t="s">
        <v>83</v>
      </c>
      <c r="C47" s="14">
        <v>-6201.17</v>
      </c>
      <c r="D47" s="14">
        <v>4000</v>
      </c>
      <c r="E47" s="14">
        <v>-3621.17</v>
      </c>
      <c r="F47" s="14">
        <v>32080</v>
      </c>
      <c r="G47" s="14">
        <v>0</v>
      </c>
      <c r="H47" s="14">
        <v>0</v>
      </c>
      <c r="I47" s="14">
        <v>0</v>
      </c>
      <c r="J47" s="14">
        <v>32080</v>
      </c>
      <c r="K47" s="14">
        <v>32080</v>
      </c>
      <c r="L47" s="14"/>
      <c r="M47" s="15">
        <f t="shared" si="1"/>
        <v>25878.83</v>
      </c>
    </row>
    <row r="48" spans="1:13" ht="76.5">
      <c r="A48" s="12" t="s">
        <v>84</v>
      </c>
      <c r="B48" s="13" t="s">
        <v>85</v>
      </c>
      <c r="C48" s="14">
        <v>-282.95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/>
      <c r="M48" s="15">
        <f t="shared" si="1"/>
        <v>-282.95</v>
      </c>
    </row>
    <row r="49" spans="1:13" ht="25.5">
      <c r="A49" s="12" t="s">
        <v>86</v>
      </c>
      <c r="B49" s="13" t="s">
        <v>87</v>
      </c>
      <c r="C49" s="14">
        <v>-1122.01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/>
      <c r="M49" s="15">
        <f t="shared" si="1"/>
        <v>-1122.01</v>
      </c>
    </row>
    <row r="50" spans="1:13" ht="25.5">
      <c r="A50" s="12" t="s">
        <v>88</v>
      </c>
      <c r="B50" s="13" t="s">
        <v>89</v>
      </c>
      <c r="C50" s="14">
        <v>-20511.48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/>
      <c r="M50" s="15">
        <f t="shared" si="1"/>
        <v>-20511.48</v>
      </c>
    </row>
    <row r="51" spans="1:13" ht="12.75">
      <c r="A51" s="12" t="s">
        <v>90</v>
      </c>
      <c r="B51" s="13" t="s">
        <v>91</v>
      </c>
      <c r="C51" s="14">
        <v>84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/>
      <c r="M51" s="15">
        <f t="shared" si="1"/>
        <v>84</v>
      </c>
    </row>
    <row r="52" spans="1:13" ht="12.75">
      <c r="A52" s="8" t="s">
        <v>92</v>
      </c>
      <c r="B52" s="9" t="s">
        <v>93</v>
      </c>
      <c r="C52" s="10">
        <v>-7.275957614183426E-12</v>
      </c>
      <c r="D52" s="10">
        <v>1492</v>
      </c>
      <c r="E52" s="10">
        <v>-2156.99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/>
      <c r="M52" s="11">
        <f t="shared" si="1"/>
        <v>-7.275957614183426E-12</v>
      </c>
    </row>
    <row r="53" spans="1:13" ht="12.75">
      <c r="A53" s="12" t="s">
        <v>94</v>
      </c>
      <c r="B53" s="13" t="s">
        <v>95</v>
      </c>
      <c r="C53" s="14">
        <v>-49741.87</v>
      </c>
      <c r="D53" s="14">
        <v>-39000</v>
      </c>
      <c r="E53" s="14">
        <v>-1361.82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/>
      <c r="M53" s="15">
        <f t="shared" si="1"/>
        <v>-49741.87</v>
      </c>
    </row>
    <row r="54" spans="1:13" ht="12.75">
      <c r="A54" s="12" t="s">
        <v>96</v>
      </c>
      <c r="B54" s="13" t="s">
        <v>97</v>
      </c>
      <c r="C54" s="14">
        <v>2.2737367544323206E-13</v>
      </c>
      <c r="D54" s="14">
        <v>1492</v>
      </c>
      <c r="E54" s="14">
        <v>-2156.99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/>
      <c r="M54" s="15">
        <f t="shared" si="1"/>
        <v>2.2737367544323206E-13</v>
      </c>
    </row>
    <row r="55" spans="1:13" ht="25.5">
      <c r="A55" s="12" t="s">
        <v>98</v>
      </c>
      <c r="B55" s="13" t="s">
        <v>99</v>
      </c>
      <c r="C55" s="14">
        <v>4805.22</v>
      </c>
      <c r="D55" s="14">
        <v>0</v>
      </c>
      <c r="E55" s="14">
        <v>5412.72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/>
      <c r="M55" s="15">
        <f t="shared" si="1"/>
        <v>4805.22</v>
      </c>
    </row>
    <row r="56" spans="1:13" ht="12.75">
      <c r="A56" s="12" t="s">
        <v>100</v>
      </c>
      <c r="B56" s="13" t="s">
        <v>101</v>
      </c>
      <c r="C56" s="14">
        <v>-3759.48</v>
      </c>
      <c r="D56" s="14">
        <v>0</v>
      </c>
      <c r="E56" s="14">
        <v>-3759.48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/>
      <c r="M56" s="15">
        <f t="shared" si="1"/>
        <v>-3759.48</v>
      </c>
    </row>
    <row r="57" spans="1:13" ht="12.75">
      <c r="A57" s="12" t="s">
        <v>102</v>
      </c>
      <c r="B57" s="13" t="s">
        <v>103</v>
      </c>
      <c r="C57" s="14">
        <v>48696.13</v>
      </c>
      <c r="D57" s="14">
        <v>39000</v>
      </c>
      <c r="E57" s="14">
        <v>-291.42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/>
      <c r="M57" s="15">
        <f t="shared" si="1"/>
        <v>48696.13</v>
      </c>
    </row>
    <row r="58" spans="1:13" ht="12.75">
      <c r="A58" s="8" t="s">
        <v>104</v>
      </c>
      <c r="B58" s="9" t="s">
        <v>105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/>
      <c r="M58" s="11">
        <f t="shared" si="1"/>
        <v>0</v>
      </c>
    </row>
    <row r="59" spans="1:13" ht="25.5">
      <c r="A59" s="12" t="s">
        <v>106</v>
      </c>
      <c r="B59" s="13" t="s">
        <v>107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/>
      <c r="M59" s="15">
        <f t="shared" si="1"/>
        <v>0</v>
      </c>
    </row>
    <row r="60" spans="1:13" ht="25.5">
      <c r="A60" s="8" t="s">
        <v>108</v>
      </c>
      <c r="B60" s="9" t="s">
        <v>109</v>
      </c>
      <c r="C60" s="10">
        <v>-5000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/>
      <c r="M60" s="11">
        <f t="shared" si="1"/>
        <v>-5000</v>
      </c>
    </row>
    <row r="61" spans="1:13" ht="12.75">
      <c r="A61" s="12" t="s">
        <v>110</v>
      </c>
      <c r="B61" s="13" t="s">
        <v>111</v>
      </c>
      <c r="C61" s="14">
        <v>-5000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/>
      <c r="M61" s="15">
        <f t="shared" si="1"/>
        <v>-5000</v>
      </c>
    </row>
    <row r="62" spans="1:13" ht="25.5">
      <c r="A62" s="8" t="s">
        <v>112</v>
      </c>
      <c r="B62" s="9" t="s">
        <v>113</v>
      </c>
      <c r="C62" s="10">
        <v>9000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/>
      <c r="M62" s="11">
        <f t="shared" si="1"/>
        <v>9000</v>
      </c>
    </row>
    <row r="63" spans="1:13" ht="38.25">
      <c r="A63" s="12" t="s">
        <v>114</v>
      </c>
      <c r="B63" s="13" t="s">
        <v>115</v>
      </c>
      <c r="C63" s="14">
        <v>9000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/>
      <c r="M63" s="15">
        <f t="shared" si="1"/>
        <v>9000</v>
      </c>
    </row>
    <row r="64" spans="1:13" ht="12.75">
      <c r="A64" s="8" t="s">
        <v>116</v>
      </c>
      <c r="B64" s="9" t="s">
        <v>117</v>
      </c>
      <c r="C64" s="10">
        <v>-9000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/>
      <c r="M64" s="11">
        <f t="shared" si="1"/>
        <v>-9000</v>
      </c>
    </row>
    <row r="65" spans="1:13" ht="12.75">
      <c r="A65" s="12" t="s">
        <v>118</v>
      </c>
      <c r="B65" s="13" t="s">
        <v>119</v>
      </c>
      <c r="C65" s="14">
        <v>-5000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/>
      <c r="M65" s="15">
        <f t="shared" si="1"/>
        <v>-5000</v>
      </c>
    </row>
    <row r="66" spans="1:13" ht="12.75">
      <c r="A66" s="12" t="s">
        <v>120</v>
      </c>
      <c r="B66" s="13" t="s">
        <v>77</v>
      </c>
      <c r="C66" s="14">
        <v>-4000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/>
      <c r="M66" s="15">
        <f t="shared" si="1"/>
        <v>-4000</v>
      </c>
    </row>
    <row r="67" spans="1:13" ht="12.75">
      <c r="A67" s="16" t="s">
        <v>121</v>
      </c>
      <c r="B67" s="17"/>
      <c r="C67" s="11">
        <v>300276</v>
      </c>
      <c r="D67" s="11">
        <v>374176.38</v>
      </c>
      <c r="E67" s="11">
        <v>-79512.75</v>
      </c>
      <c r="F67" s="11">
        <v>32080</v>
      </c>
      <c r="G67" s="11">
        <v>0</v>
      </c>
      <c r="H67" s="11">
        <v>0</v>
      </c>
      <c r="I67" s="11">
        <v>0</v>
      </c>
      <c r="J67" s="11">
        <v>32080</v>
      </c>
      <c r="K67" s="11">
        <v>32080</v>
      </c>
      <c r="L67" s="11"/>
      <c r="M67" s="11">
        <f t="shared" si="1"/>
        <v>332356</v>
      </c>
    </row>
    <row r="68" spans="1:13" ht="12.75">
      <c r="A68" s="16" t="s">
        <v>122</v>
      </c>
      <c r="B68" s="17"/>
      <c r="C68" s="11">
        <v>0</v>
      </c>
      <c r="D68" s="11">
        <v>0</v>
      </c>
      <c r="E68" s="11">
        <v>0</v>
      </c>
      <c r="F68" s="11">
        <v>21000</v>
      </c>
      <c r="G68" s="11">
        <v>0</v>
      </c>
      <c r="H68" s="11">
        <v>0</v>
      </c>
      <c r="I68" s="11">
        <v>0</v>
      </c>
      <c r="J68" s="11">
        <v>21000</v>
      </c>
      <c r="K68" s="11">
        <v>21000</v>
      </c>
      <c r="L68" s="11"/>
      <c r="M68" s="11">
        <f t="shared" si="1"/>
        <v>21000</v>
      </c>
    </row>
    <row r="69" spans="1:13" ht="12.75">
      <c r="A69" s="16" t="s">
        <v>123</v>
      </c>
      <c r="B69" s="17"/>
      <c r="C69" s="11">
        <v>0</v>
      </c>
      <c r="D69" s="11">
        <v>0</v>
      </c>
      <c r="E69" s="11">
        <v>0</v>
      </c>
      <c r="F69" s="11">
        <v>21000</v>
      </c>
      <c r="G69" s="11">
        <v>0</v>
      </c>
      <c r="H69" s="11">
        <v>0</v>
      </c>
      <c r="I69" s="11">
        <v>0</v>
      </c>
      <c r="J69" s="11">
        <v>21000</v>
      </c>
      <c r="K69" s="11">
        <v>21000</v>
      </c>
      <c r="L69" s="11"/>
      <c r="M69" s="11">
        <f t="shared" si="1"/>
        <v>21000</v>
      </c>
    </row>
    <row r="70" spans="1:13" ht="51">
      <c r="A70" s="12" t="s">
        <v>124</v>
      </c>
      <c r="B70" s="13" t="s">
        <v>125</v>
      </c>
      <c r="C70" s="14">
        <v>0</v>
      </c>
      <c r="D70" s="14">
        <v>0</v>
      </c>
      <c r="E70" s="14">
        <v>0</v>
      </c>
      <c r="F70" s="14">
        <v>21000</v>
      </c>
      <c r="G70" s="14">
        <v>0</v>
      </c>
      <c r="H70" s="14">
        <v>0</v>
      </c>
      <c r="I70" s="14">
        <v>0</v>
      </c>
      <c r="J70" s="14">
        <v>21000</v>
      </c>
      <c r="K70" s="14">
        <v>21000</v>
      </c>
      <c r="L70" s="14"/>
      <c r="M70" s="15">
        <f t="shared" si="1"/>
        <v>21000</v>
      </c>
    </row>
    <row r="71" spans="1:13" ht="12.75">
      <c r="A71" s="16" t="s">
        <v>126</v>
      </c>
      <c r="B71" s="17"/>
      <c r="C71" s="11">
        <v>300276</v>
      </c>
      <c r="D71" s="11">
        <v>374176.38</v>
      </c>
      <c r="E71" s="11">
        <v>-79512.75</v>
      </c>
      <c r="F71" s="11">
        <v>53080</v>
      </c>
      <c r="G71" s="11">
        <v>0</v>
      </c>
      <c r="H71" s="11">
        <v>0</v>
      </c>
      <c r="I71" s="11">
        <v>0</v>
      </c>
      <c r="J71" s="11">
        <v>53080</v>
      </c>
      <c r="K71" s="11">
        <v>53080</v>
      </c>
      <c r="L71" s="11"/>
      <c r="M71" s="11">
        <f t="shared" si="1"/>
        <v>353356</v>
      </c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2" t="s">
        <v>127</v>
      </c>
      <c r="C74" s="1"/>
      <c r="D74" s="1"/>
      <c r="E74" s="1"/>
      <c r="F74" s="1"/>
      <c r="G74" s="1"/>
      <c r="H74" s="1"/>
      <c r="I74" s="2" t="s">
        <v>128</v>
      </c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3" t="s">
        <v>131</v>
      </c>
      <c r="C76" s="3"/>
      <c r="D76" s="3"/>
      <c r="E76" s="3"/>
      <c r="F76" s="3"/>
      <c r="G76" s="3"/>
      <c r="H76" s="3"/>
      <c r="I76" s="3"/>
      <c r="J76" s="3"/>
      <c r="K76" s="1"/>
      <c r="L76" s="1"/>
      <c r="M76" s="1"/>
    </row>
    <row r="77" spans="1:13" ht="12.75">
      <c r="A77" s="1"/>
      <c r="B77" s="3" t="s">
        <v>132</v>
      </c>
      <c r="C77" s="3"/>
      <c r="D77" s="3"/>
      <c r="E77" s="3"/>
      <c r="F77" s="3"/>
      <c r="G77" s="3"/>
      <c r="H77" s="3"/>
      <c r="I77" s="3" t="s">
        <v>133</v>
      </c>
      <c r="J77" s="3"/>
      <c r="K77" s="1"/>
      <c r="L77" s="1"/>
      <c r="M77" s="1"/>
    </row>
    <row r="78" spans="1:13" ht="12.75">
      <c r="A78" s="1"/>
      <c r="B78" s="3" t="s">
        <v>134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mergeCells count="19">
    <mergeCell ref="J10:J12"/>
    <mergeCell ref="K11:K12"/>
    <mergeCell ref="K10:L10"/>
    <mergeCell ref="M9:M12"/>
    <mergeCell ref="F10:F12"/>
    <mergeCell ref="G10:G12"/>
    <mergeCell ref="H10:I10"/>
    <mergeCell ref="H11:H12"/>
    <mergeCell ref="I11:I12"/>
    <mergeCell ref="A6:M6"/>
    <mergeCell ref="A7:M7"/>
    <mergeCell ref="A9:A12"/>
    <mergeCell ref="B9:B12"/>
    <mergeCell ref="C9:E9"/>
    <mergeCell ref="C10:C12"/>
    <mergeCell ref="D11:D12"/>
    <mergeCell ref="D10:E10"/>
    <mergeCell ref="E11:E12"/>
    <mergeCell ref="F9:L9"/>
  </mergeCells>
  <printOptions/>
  <pageMargins left="0.196850393700787" right="0.196850393700787" top="0.22" bottom="0.19685039370078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2013-12-25T06:17:52Z</cp:lastPrinted>
  <dcterms:created xsi:type="dcterms:W3CDTF">2013-12-25T06:15:23Z</dcterms:created>
  <dcterms:modified xsi:type="dcterms:W3CDTF">2013-12-25T07:20:39Z</dcterms:modified>
  <cp:category/>
  <cp:version/>
  <cp:contentType/>
  <cp:contentStatus/>
</cp:coreProperties>
</file>