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<sst xmlns="http://schemas.openxmlformats.org/spreadsheetml/2006/main" count="117" uniqueCount="101">
  <si>
    <t>м. Нетішин</t>
  </si>
  <si>
    <t>Додаток 3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</si>
  <si>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</si>
  <si>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</si>
  <si>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</si>
  <si>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</si>
  <si>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</si>
  <si>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</si>
  <si>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</si>
  <si>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</si>
  <si>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</si>
  <si>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</si>
  <si>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</si>
  <si>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</si>
  <si>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</si>
  <si>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</si>
  <si>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</si>
  <si>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</si>
  <si>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</si>
  <si>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</si>
  <si>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03</t>
  </si>
  <si>
    <t>Виконавчий комітет Нетішинської міської ради</t>
  </si>
  <si>
    <t>010000</t>
  </si>
  <si>
    <t>Державне управління </t>
  </si>
  <si>
    <t>010116</t>
  </si>
  <si>
    <t>Органи місцевого самоврядування </t>
  </si>
  <si>
    <t>160000</t>
  </si>
  <si>
    <t>Сільське і лісове господарство, рибне господарство та мисливство </t>
  </si>
  <si>
    <t>160101</t>
  </si>
  <si>
    <t>Землеустрій </t>
  </si>
  <si>
    <t>240000</t>
  </si>
  <si>
    <t>Цільові фонди </t>
  </si>
  <si>
    <t>240601</t>
  </si>
  <si>
    <t>Охорона та раціональне використання природних ресурсів </t>
  </si>
  <si>
    <t>10</t>
  </si>
  <si>
    <t>Відділ  освіти виконавчого  комітету Нетішинської міської ради</t>
  </si>
  <si>
    <t>070000</t>
  </si>
  <si>
    <t>Освіта </t>
  </si>
  <si>
    <t>070101</t>
  </si>
  <si>
    <t>Дошкільні заклади освіти </t>
  </si>
  <si>
    <t>070401</t>
  </si>
  <si>
    <t>Позашкільні заклади освіти, заходи із позашкільної роботи з дітьми </t>
  </si>
  <si>
    <t>11</t>
  </si>
  <si>
    <t>Нетішинський міський центр соціальних служб для сімї, дітей та молоді</t>
  </si>
  <si>
    <t>090000</t>
  </si>
  <si>
    <t>Соціальний захист та соціальне забезпечення </t>
  </si>
  <si>
    <t>091101</t>
  </si>
  <si>
    <t>Утримання центрів соціальних служб для сім`ї, дітей та молоді </t>
  </si>
  <si>
    <t>15</t>
  </si>
  <si>
    <t>Управління праці та соціального захисту населення виконавчого комітету Нетішинської міської ради</t>
  </si>
  <si>
    <t>090202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</si>
  <si>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</si>
  <si>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</si>
  <si>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 </t>
  </si>
  <si>
    <t>090211</t>
  </si>
  <si>
    <t>Пільги пенсіонерам з числа спеціалістів із захисту рослин, передбачені частиною четвертою статті 20 Закону України Про захист рослин, громадянам, передбачені пунктом ї частини першої статті 77 Основ законодавства про охорону здоров`я, частиною п`ятою стат</t>
  </si>
  <si>
    <t>090216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</si>
  <si>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</si>
  <si>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090303</t>
  </si>
  <si>
    <t>Допомога на догляд за дитиною віком до 3 років </t>
  </si>
  <si>
    <t>090304</t>
  </si>
  <si>
    <t>Допомога при народженні дитини </t>
  </si>
  <si>
    <t>090308</t>
  </si>
  <si>
    <t>Допомога при усиновленні дитини </t>
  </si>
  <si>
    <t>090401</t>
  </si>
  <si>
    <t>Державна соціальна допомога малозабезпеченим сім`ям 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</si>
  <si>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</si>
  <si>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 </t>
  </si>
  <si>
    <t>090412</t>
  </si>
  <si>
    <t>Інші видатки на соціальний захист населення </t>
  </si>
  <si>
    <t>091204</t>
  </si>
  <si>
    <t>Територіальні центри соціального обслуговування (надання соціальних послуг) </t>
  </si>
  <si>
    <t>091206</t>
  </si>
  <si>
    <t>Центри соціальної реабілітації дітей - інвалідів, центри професійної реабілітації інвалідів </t>
  </si>
  <si>
    <t>24</t>
  </si>
  <si>
    <t>Управління культури виконавчого комітету Нетішинсько міської ради</t>
  </si>
  <si>
    <t>110000</t>
  </si>
  <si>
    <t>Культура і мистецтво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</si>
  <si>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</si>
  <si>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</si>
  <si>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</si>
  <si>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</si>
  <si>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45</t>
  </si>
  <si>
    <t>Фонд комунального майна міста Нетішина</t>
  </si>
  <si>
    <t>76</t>
  </si>
  <si>
    <t>Фінансове управління виконавчого комітету міської ради</t>
  </si>
  <si>
    <t>250000</t>
  </si>
  <si>
    <t>Видатки, не віднесені до основних груп </t>
  </si>
  <si>
    <t>250102</t>
  </si>
  <si>
    <t>Резервний фонд </t>
  </si>
  <si>
    <t>Всього видатків</t>
  </si>
  <si>
    <t>Секретар міської ради</t>
  </si>
  <si>
    <t>М.М.Степаненко</t>
  </si>
  <si>
    <t>Зміни до розподілу видатків бюджету  міста Нетішин на 2013 рік</t>
  </si>
  <si>
    <t>Нетішинської міської ради VI скликння</t>
  </si>
  <si>
    <t>Погоджено:</t>
  </si>
  <si>
    <t>Начальник фінансового управління</t>
  </si>
  <si>
    <t>виконавчого комітету міської ради</t>
  </si>
  <si>
    <t>В.Ф.Кравчук</t>
  </si>
  <si>
    <t>до рішення тридцять дев"ятої сесії</t>
  </si>
  <si>
    <t>27.03.2013 №39/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</si>
</sst>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0" fillId="0" borderId="1" xfId="0" applyBorder="1" applyAlignment="1" quotePrefix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29">
      <selection activeCell="B50" sqref="B50"/>
    </sheetView>
  </sheetViews>
  <sheetFormatPr defaultColWidth="9.00390625" defaultRowHeight="12.75"/>
  <cols>
    <col min="2" max="2" width="39.00390625" style="0" customWidth="1"/>
    <col min="3" max="3" width="10.125" style="0" bestFit="1" customWidth="1"/>
    <col min="4" max="4" width="9.625" style="0" bestFit="1" customWidth="1"/>
    <col min="5" max="5" width="11.00390625" style="0" customWidth="1"/>
    <col min="6" max="8" width="9.25390625" style="0" bestFit="1" customWidth="1"/>
    <col min="9" max="9" width="11.00390625" style="0" customWidth="1"/>
    <col min="10" max="11" width="9.25390625" style="0" bestFit="1" customWidth="1"/>
    <col min="12" max="12" width="15.75390625" style="0" customWidth="1"/>
    <col min="13" max="13" width="10.125" style="0" bestFit="1" customWidth="1"/>
  </cols>
  <sheetData>
    <row r="1" spans="1:11" ht="12.75">
      <c r="A1" t="s">
        <v>0</v>
      </c>
      <c r="K1" t="s">
        <v>1</v>
      </c>
    </row>
    <row r="2" ht="12.75">
      <c r="K2" t="s">
        <v>99</v>
      </c>
    </row>
    <row r="3" ht="12.75">
      <c r="K3" t="s">
        <v>94</v>
      </c>
    </row>
    <row r="4" ht="12.75">
      <c r="K4" t="s">
        <v>100</v>
      </c>
    </row>
    <row r="5" spans="1:13" ht="12.75">
      <c r="A5" s="17" t="s">
        <v>93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2.75">
      <c r="A6" s="17" t="s">
        <v>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ht="12.75">
      <c r="M7" s="1" t="s">
        <v>3</v>
      </c>
    </row>
    <row r="8" spans="1:13" ht="12.75">
      <c r="A8" s="21" t="s">
        <v>4</v>
      </c>
      <c r="B8" s="19" t="s">
        <v>6</v>
      </c>
      <c r="C8" s="19" t="s">
        <v>8</v>
      </c>
      <c r="D8" s="19"/>
      <c r="E8" s="19"/>
      <c r="F8" s="19" t="s">
        <v>13</v>
      </c>
      <c r="G8" s="19"/>
      <c r="H8" s="19"/>
      <c r="I8" s="19"/>
      <c r="J8" s="19"/>
      <c r="K8" s="19"/>
      <c r="L8" s="19"/>
      <c r="M8" s="20" t="s">
        <v>18</v>
      </c>
    </row>
    <row r="9" spans="1:13" ht="28.5" customHeight="1">
      <c r="A9" s="21"/>
      <c r="B9" s="19"/>
      <c r="C9" s="19" t="s">
        <v>9</v>
      </c>
      <c r="D9" s="19" t="s">
        <v>10</v>
      </c>
      <c r="E9" s="19"/>
      <c r="F9" s="19" t="s">
        <v>9</v>
      </c>
      <c r="G9" s="19" t="s">
        <v>14</v>
      </c>
      <c r="H9" s="19" t="s">
        <v>10</v>
      </c>
      <c r="I9" s="19"/>
      <c r="J9" s="19" t="s">
        <v>15</v>
      </c>
      <c r="K9" s="19" t="s">
        <v>10</v>
      </c>
      <c r="L9" s="19"/>
      <c r="M9" s="19"/>
    </row>
    <row r="10" spans="1:13" ht="12.75">
      <c r="A10" s="21" t="s">
        <v>5</v>
      </c>
      <c r="B10" s="19" t="s">
        <v>7</v>
      </c>
      <c r="C10" s="19"/>
      <c r="D10" s="19" t="s">
        <v>11</v>
      </c>
      <c r="E10" s="19" t="s">
        <v>12</v>
      </c>
      <c r="F10" s="19"/>
      <c r="G10" s="19"/>
      <c r="H10" s="19" t="s">
        <v>11</v>
      </c>
      <c r="I10" s="19" t="s">
        <v>12</v>
      </c>
      <c r="J10" s="19"/>
      <c r="K10" s="19" t="s">
        <v>16</v>
      </c>
      <c r="L10" s="5" t="s">
        <v>10</v>
      </c>
      <c r="M10" s="19"/>
    </row>
    <row r="11" spans="1:13" ht="58.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4" t="s">
        <v>17</v>
      </c>
      <c r="M11" s="19"/>
    </row>
    <row r="12" spans="1:13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6" t="s">
        <v>19</v>
      </c>
    </row>
    <row r="13" spans="1:13" ht="25.5">
      <c r="A13" s="7" t="s">
        <v>20</v>
      </c>
      <c r="B13" s="8" t="s">
        <v>21</v>
      </c>
      <c r="C13" s="9">
        <v>0</v>
      </c>
      <c r="D13" s="9">
        <v>0</v>
      </c>
      <c r="E13" s="9">
        <v>-9.094947017729282E-13</v>
      </c>
      <c r="F13" s="9">
        <v>91082.71</v>
      </c>
      <c r="G13" s="9">
        <v>91082.71</v>
      </c>
      <c r="H13" s="9">
        <v>0</v>
      </c>
      <c r="I13" s="9">
        <v>0</v>
      </c>
      <c r="J13" s="9">
        <v>0</v>
      </c>
      <c r="K13" s="9">
        <v>0</v>
      </c>
      <c r="L13" s="9"/>
      <c r="M13" s="10">
        <f aca="true" t="shared" si="0" ref="M13:M53">C13+F13</f>
        <v>91082.71</v>
      </c>
    </row>
    <row r="14" spans="1:13" ht="12.75" hidden="1">
      <c r="A14" s="7" t="s">
        <v>22</v>
      </c>
      <c r="B14" s="8" t="s">
        <v>23</v>
      </c>
      <c r="C14" s="9">
        <v>0</v>
      </c>
      <c r="D14" s="9">
        <v>0</v>
      </c>
      <c r="E14" s="9">
        <v>-9.094947017729282E-13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/>
      <c r="M14" s="10">
        <f t="shared" si="0"/>
        <v>0</v>
      </c>
    </row>
    <row r="15" spans="1:13" ht="12.75" hidden="1">
      <c r="A15" s="11" t="s">
        <v>24</v>
      </c>
      <c r="B15" s="12" t="s">
        <v>25</v>
      </c>
      <c r="C15" s="13">
        <v>0</v>
      </c>
      <c r="D15" s="13">
        <v>0</v>
      </c>
      <c r="E15" s="13">
        <v>-9.094947017729282E-13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  <c r="M15" s="14">
        <f t="shared" si="0"/>
        <v>0</v>
      </c>
    </row>
    <row r="16" spans="1:13" ht="25.5" hidden="1">
      <c r="A16" s="7" t="s">
        <v>26</v>
      </c>
      <c r="B16" s="8" t="s">
        <v>27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/>
      <c r="M16" s="10">
        <f t="shared" si="0"/>
        <v>0</v>
      </c>
    </row>
    <row r="17" spans="1:13" ht="12.75" hidden="1">
      <c r="A17" s="11" t="s">
        <v>28</v>
      </c>
      <c r="B17" s="12" t="s">
        <v>29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  <c r="M17" s="14">
        <f t="shared" si="0"/>
        <v>0</v>
      </c>
    </row>
    <row r="18" spans="1:13" ht="12.75">
      <c r="A18" s="7" t="s">
        <v>30</v>
      </c>
      <c r="B18" s="8" t="s">
        <v>31</v>
      </c>
      <c r="C18" s="9">
        <v>0</v>
      </c>
      <c r="D18" s="9">
        <v>0</v>
      </c>
      <c r="E18" s="9">
        <v>0</v>
      </c>
      <c r="F18" s="9">
        <v>91082.71</v>
      </c>
      <c r="G18" s="9">
        <v>91082.71</v>
      </c>
      <c r="H18" s="9">
        <v>0</v>
      </c>
      <c r="I18" s="9">
        <v>0</v>
      </c>
      <c r="J18" s="9">
        <v>0</v>
      </c>
      <c r="K18" s="9">
        <v>0</v>
      </c>
      <c r="L18" s="9"/>
      <c r="M18" s="10">
        <f t="shared" si="0"/>
        <v>91082.71</v>
      </c>
    </row>
    <row r="19" spans="1:13" ht="25.5">
      <c r="A19" s="11" t="s">
        <v>32</v>
      </c>
      <c r="B19" s="12" t="s">
        <v>33</v>
      </c>
      <c r="C19" s="13">
        <v>0</v>
      </c>
      <c r="D19" s="13">
        <v>0</v>
      </c>
      <c r="E19" s="13">
        <v>0</v>
      </c>
      <c r="F19" s="13">
        <v>91082.71</v>
      </c>
      <c r="G19" s="13">
        <v>91082.71</v>
      </c>
      <c r="H19" s="13">
        <v>0</v>
      </c>
      <c r="I19" s="13">
        <v>0</v>
      </c>
      <c r="J19" s="13">
        <v>0</v>
      </c>
      <c r="K19" s="13">
        <v>0</v>
      </c>
      <c r="L19" s="13"/>
      <c r="M19" s="14">
        <f t="shared" si="0"/>
        <v>91082.71</v>
      </c>
    </row>
    <row r="20" spans="1:13" ht="25.5" hidden="1">
      <c r="A20" s="7" t="s">
        <v>34</v>
      </c>
      <c r="B20" s="8" t="s">
        <v>35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/>
      <c r="M20" s="10">
        <f t="shared" si="0"/>
        <v>0</v>
      </c>
    </row>
    <row r="21" spans="1:13" ht="12.75" hidden="1">
      <c r="A21" s="7" t="s">
        <v>22</v>
      </c>
      <c r="B21" s="8" t="s">
        <v>23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/>
      <c r="M21" s="10">
        <f t="shared" si="0"/>
        <v>0</v>
      </c>
    </row>
    <row r="22" spans="1:13" ht="12.75" hidden="1">
      <c r="A22" s="11" t="s">
        <v>24</v>
      </c>
      <c r="B22" s="12" t="s">
        <v>25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  <c r="M22" s="14">
        <f t="shared" si="0"/>
        <v>0</v>
      </c>
    </row>
    <row r="23" spans="1:13" ht="12.75" hidden="1">
      <c r="A23" s="7" t="s">
        <v>36</v>
      </c>
      <c r="B23" s="8" t="s">
        <v>37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/>
      <c r="M23" s="10">
        <f t="shared" si="0"/>
        <v>0</v>
      </c>
    </row>
    <row r="24" spans="1:13" ht="12.75" hidden="1">
      <c r="A24" s="11" t="s">
        <v>38</v>
      </c>
      <c r="B24" s="12" t="s">
        <v>39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/>
      <c r="M24" s="14">
        <f t="shared" si="0"/>
        <v>0</v>
      </c>
    </row>
    <row r="25" spans="1:13" ht="25.5" hidden="1">
      <c r="A25" s="11" t="s">
        <v>40</v>
      </c>
      <c r="B25" s="12" t="s">
        <v>41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/>
      <c r="M25" s="14">
        <f t="shared" si="0"/>
        <v>0</v>
      </c>
    </row>
    <row r="26" spans="1:13" ht="38.25">
      <c r="A26" s="7" t="s">
        <v>42</v>
      </c>
      <c r="B26" s="8" t="s">
        <v>43</v>
      </c>
      <c r="C26" s="9">
        <v>100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/>
      <c r="M26" s="10">
        <f t="shared" si="0"/>
        <v>100</v>
      </c>
    </row>
    <row r="27" spans="1:13" ht="25.5">
      <c r="A27" s="7" t="s">
        <v>44</v>
      </c>
      <c r="B27" s="8" t="s">
        <v>45</v>
      </c>
      <c r="C27" s="9">
        <v>100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/>
      <c r="M27" s="10">
        <f t="shared" si="0"/>
        <v>100</v>
      </c>
    </row>
    <row r="28" spans="1:13" ht="25.5">
      <c r="A28" s="11" t="s">
        <v>46</v>
      </c>
      <c r="B28" s="12" t="s">
        <v>47</v>
      </c>
      <c r="C28" s="13">
        <v>100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  <c r="M28" s="14">
        <f t="shared" si="0"/>
        <v>100</v>
      </c>
    </row>
    <row r="29" spans="1:13" ht="38.25">
      <c r="A29" s="7" t="s">
        <v>48</v>
      </c>
      <c r="B29" s="8" t="s">
        <v>49</v>
      </c>
      <c r="C29" s="9">
        <v>200000</v>
      </c>
      <c r="D29" s="9">
        <v>146736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/>
      <c r="M29" s="10">
        <f t="shared" si="0"/>
        <v>200000</v>
      </c>
    </row>
    <row r="30" spans="1:13" ht="25.5">
      <c r="A30" s="7" t="s">
        <v>44</v>
      </c>
      <c r="B30" s="8" t="s">
        <v>45</v>
      </c>
      <c r="C30" s="9">
        <v>200000</v>
      </c>
      <c r="D30" s="9">
        <v>146736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/>
      <c r="M30" s="10">
        <f t="shared" si="0"/>
        <v>200000</v>
      </c>
    </row>
    <row r="31" spans="1:13" ht="89.25" hidden="1">
      <c r="A31" s="11" t="s">
        <v>50</v>
      </c>
      <c r="B31" s="12" t="s">
        <v>51</v>
      </c>
      <c r="C31" s="13">
        <v>3.623767952376511E-13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  <c r="M31" s="14">
        <f t="shared" si="0"/>
        <v>3.623767952376511E-13</v>
      </c>
    </row>
    <row r="32" spans="1:13" ht="89.25" hidden="1">
      <c r="A32" s="11" t="s">
        <v>52</v>
      </c>
      <c r="B32" s="12" t="s">
        <v>53</v>
      </c>
      <c r="C32" s="13">
        <v>2.842170943040401E-14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  <c r="M32" s="14">
        <f t="shared" si="0"/>
        <v>2.842170943040401E-14</v>
      </c>
    </row>
    <row r="33" spans="1:13" ht="89.25" hidden="1">
      <c r="A33" s="11" t="s">
        <v>54</v>
      </c>
      <c r="B33" s="12" t="s">
        <v>55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  <c r="M33" s="14">
        <f t="shared" si="0"/>
        <v>0</v>
      </c>
    </row>
    <row r="34" spans="1:13" ht="89.25" hidden="1">
      <c r="A34" s="11" t="s">
        <v>56</v>
      </c>
      <c r="B34" s="12" t="s">
        <v>57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  <c r="M34" s="14">
        <f t="shared" si="0"/>
        <v>0</v>
      </c>
    </row>
    <row r="35" spans="1:13" ht="25.5" hidden="1">
      <c r="A35" s="11" t="s">
        <v>58</v>
      </c>
      <c r="B35" s="12" t="s">
        <v>59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  <c r="M35" s="14">
        <f t="shared" si="0"/>
        <v>0</v>
      </c>
    </row>
    <row r="36" spans="1:13" ht="12.75" hidden="1">
      <c r="A36" s="11" t="s">
        <v>60</v>
      </c>
      <c r="B36" s="12" t="s">
        <v>61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  <c r="M36" s="14">
        <f t="shared" si="0"/>
        <v>0</v>
      </c>
    </row>
    <row r="37" spans="1:13" ht="12.75" hidden="1">
      <c r="A37" s="11" t="s">
        <v>62</v>
      </c>
      <c r="B37" s="12" t="s">
        <v>63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  <c r="M37" s="14">
        <f t="shared" si="0"/>
        <v>0</v>
      </c>
    </row>
    <row r="38" spans="1:13" ht="25.5" hidden="1">
      <c r="A38" s="11" t="s">
        <v>64</v>
      </c>
      <c r="B38" s="12" t="s">
        <v>65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  <c r="M38" s="14">
        <f t="shared" si="0"/>
        <v>0</v>
      </c>
    </row>
    <row r="39" spans="1:13" ht="51" hidden="1">
      <c r="A39" s="11" t="s">
        <v>66</v>
      </c>
      <c r="B39" s="12" t="s">
        <v>67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  <c r="M39" s="14">
        <f t="shared" si="0"/>
        <v>0</v>
      </c>
    </row>
    <row r="40" spans="1:13" ht="25.5" hidden="1">
      <c r="A40" s="11" t="s">
        <v>68</v>
      </c>
      <c r="B40" s="12" t="s">
        <v>69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/>
      <c r="M40" s="14">
        <f t="shared" si="0"/>
        <v>0</v>
      </c>
    </row>
    <row r="41" spans="1:13" ht="38.25">
      <c r="A41" s="11" t="s">
        <v>70</v>
      </c>
      <c r="B41" s="12" t="s">
        <v>71</v>
      </c>
      <c r="C41" s="13">
        <v>200000</v>
      </c>
      <c r="D41" s="13">
        <v>146736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  <c r="M41" s="14">
        <f t="shared" si="0"/>
        <v>200000</v>
      </c>
    </row>
    <row r="42" spans="1:13" ht="38.25" hidden="1">
      <c r="A42" s="11" t="s">
        <v>72</v>
      </c>
      <c r="B42" s="12" t="s">
        <v>73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  <c r="M42" s="14">
        <f t="shared" si="0"/>
        <v>0</v>
      </c>
    </row>
    <row r="43" spans="1:13" ht="25.5" hidden="1">
      <c r="A43" s="7" t="s">
        <v>74</v>
      </c>
      <c r="B43" s="8" t="s">
        <v>75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/>
      <c r="M43" s="10">
        <f t="shared" si="0"/>
        <v>0</v>
      </c>
    </row>
    <row r="44" spans="1:13" ht="12.75" hidden="1">
      <c r="A44" s="7" t="s">
        <v>76</v>
      </c>
      <c r="B44" s="8" t="s">
        <v>77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/>
      <c r="M44" s="10">
        <f t="shared" si="0"/>
        <v>0</v>
      </c>
    </row>
    <row r="45" spans="1:13" ht="25.5" hidden="1">
      <c r="A45" s="11" t="s">
        <v>78</v>
      </c>
      <c r="B45" s="12" t="s">
        <v>79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  <c r="M45" s="14">
        <f t="shared" si="0"/>
        <v>0</v>
      </c>
    </row>
    <row r="46" spans="1:13" ht="12.75" hidden="1">
      <c r="A46" s="11" t="s">
        <v>80</v>
      </c>
      <c r="B46" s="12" t="s">
        <v>81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  <c r="M46" s="14">
        <f t="shared" si="0"/>
        <v>0</v>
      </c>
    </row>
    <row r="47" spans="1:13" ht="25.5" hidden="1">
      <c r="A47" s="7" t="s">
        <v>82</v>
      </c>
      <c r="B47" s="8" t="s">
        <v>83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/>
      <c r="M47" s="10">
        <f t="shared" si="0"/>
        <v>0</v>
      </c>
    </row>
    <row r="48" spans="1:13" ht="12.75" hidden="1">
      <c r="A48" s="7" t="s">
        <v>22</v>
      </c>
      <c r="B48" s="8" t="s">
        <v>23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/>
      <c r="M48" s="10">
        <f t="shared" si="0"/>
        <v>0</v>
      </c>
    </row>
    <row r="49" spans="1:13" ht="12.75" hidden="1">
      <c r="A49" s="11" t="s">
        <v>24</v>
      </c>
      <c r="B49" s="12" t="s">
        <v>25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  <c r="M49" s="14">
        <f t="shared" si="0"/>
        <v>0</v>
      </c>
    </row>
    <row r="50" spans="1:13" ht="25.5">
      <c r="A50" s="7" t="s">
        <v>84</v>
      </c>
      <c r="B50" s="8" t="s">
        <v>85</v>
      </c>
      <c r="C50" s="9">
        <v>-200000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/>
      <c r="M50" s="10">
        <f t="shared" si="0"/>
        <v>-200000</v>
      </c>
    </row>
    <row r="51" spans="1:13" ht="25.5">
      <c r="A51" s="7" t="s">
        <v>86</v>
      </c>
      <c r="B51" s="8" t="s">
        <v>87</v>
      </c>
      <c r="C51" s="9">
        <v>-200000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/>
      <c r="M51" s="10">
        <f t="shared" si="0"/>
        <v>-200000</v>
      </c>
    </row>
    <row r="52" spans="1:13" ht="12.75">
      <c r="A52" s="11" t="s">
        <v>88</v>
      </c>
      <c r="B52" s="12" t="s">
        <v>89</v>
      </c>
      <c r="C52" s="13">
        <v>-200000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  <c r="M52" s="14">
        <f t="shared" si="0"/>
        <v>-200000</v>
      </c>
    </row>
    <row r="53" spans="1:13" ht="12.75">
      <c r="A53" s="15" t="s">
        <v>90</v>
      </c>
      <c r="B53" s="15"/>
      <c r="C53" s="16">
        <v>100</v>
      </c>
      <c r="D53" s="16">
        <v>146736</v>
      </c>
      <c r="E53" s="16">
        <v>-9.094947017729282E-13</v>
      </c>
      <c r="F53" s="16">
        <v>91082.71</v>
      </c>
      <c r="G53" s="16">
        <v>91082.71</v>
      </c>
      <c r="H53" s="16">
        <v>0</v>
      </c>
      <c r="I53" s="16">
        <v>0</v>
      </c>
      <c r="J53" s="16">
        <v>0</v>
      </c>
      <c r="K53" s="16">
        <v>0</v>
      </c>
      <c r="L53" s="16"/>
      <c r="M53" s="16">
        <f t="shared" si="0"/>
        <v>91182.71</v>
      </c>
    </row>
    <row r="55" spans="2:9" ht="12.75">
      <c r="B55" s="3" t="s">
        <v>91</v>
      </c>
      <c r="I55" s="3" t="s">
        <v>92</v>
      </c>
    </row>
    <row r="58" spans="2:10" ht="12.75">
      <c r="B58" s="2" t="s">
        <v>95</v>
      </c>
      <c r="C58" s="2"/>
      <c r="D58" s="2"/>
      <c r="E58" s="2"/>
      <c r="F58" s="2"/>
      <c r="G58" s="2"/>
      <c r="H58" s="2"/>
      <c r="I58" s="2"/>
      <c r="J58" s="2"/>
    </row>
    <row r="59" spans="2:10" ht="12.75">
      <c r="B59" s="2" t="s">
        <v>96</v>
      </c>
      <c r="C59" s="2"/>
      <c r="D59" s="2"/>
      <c r="E59" s="2"/>
      <c r="F59" s="2"/>
      <c r="G59" s="2"/>
      <c r="H59" s="2"/>
      <c r="I59" s="2" t="s">
        <v>98</v>
      </c>
      <c r="J59" s="2"/>
    </row>
    <row r="60" spans="2:10" ht="12.75">
      <c r="B60" s="2" t="s">
        <v>97</v>
      </c>
      <c r="C60" s="2"/>
      <c r="D60" s="2"/>
      <c r="E60" s="2"/>
      <c r="F60" s="2"/>
      <c r="G60" s="2"/>
      <c r="H60" s="2"/>
      <c r="I60" s="2"/>
      <c r="J60" s="2"/>
    </row>
  </sheetData>
  <mergeCells count="21">
    <mergeCell ref="I10:I11"/>
    <mergeCell ref="D9:E9"/>
    <mergeCell ref="E10:E11"/>
    <mergeCell ref="A6:M6"/>
    <mergeCell ref="A8:A9"/>
    <mergeCell ref="B8:B9"/>
    <mergeCell ref="F8:L8"/>
    <mergeCell ref="F9:F11"/>
    <mergeCell ref="G9:G11"/>
    <mergeCell ref="H9:I9"/>
    <mergeCell ref="H10:H11"/>
    <mergeCell ref="A5:M5"/>
    <mergeCell ref="J9:J11"/>
    <mergeCell ref="K10:K11"/>
    <mergeCell ref="K9:L9"/>
    <mergeCell ref="M8:M11"/>
    <mergeCell ref="A10:A11"/>
    <mergeCell ref="B10:B11"/>
    <mergeCell ref="C8:E8"/>
    <mergeCell ref="C9:C11"/>
    <mergeCell ref="D10:D11"/>
  </mergeCells>
  <printOptions/>
  <pageMargins left="0.290551181102362" right="0.17" top="0.293700787401575" bottom="0.22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Ira</cp:lastModifiedBy>
  <cp:lastPrinted>2013-03-21T09:37:14Z</cp:lastPrinted>
  <dcterms:created xsi:type="dcterms:W3CDTF">2013-03-20T15:19:04Z</dcterms:created>
  <dcterms:modified xsi:type="dcterms:W3CDTF">2013-03-21T09:37:16Z</dcterms:modified>
  <cp:category/>
  <cp:version/>
  <cp:contentType/>
  <cp:contentStatus/>
</cp:coreProperties>
</file>